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83\Desktop\"/>
    </mc:Choice>
  </mc:AlternateContent>
  <xr:revisionPtr revIDLastSave="0" documentId="13_ncr:1_{7AC72A33-D03F-48DD-A8D5-91CE22556BD4}" xr6:coauthVersionLast="47" xr6:coauthVersionMax="47" xr10:uidLastSave="{00000000-0000-0000-0000-000000000000}"/>
  <bookViews>
    <workbookView xWindow="-120" yWindow="-120" windowWidth="29040" windowHeight="15720" xr2:uid="{1E3310B3-2F0A-45BC-BAC3-76040A1984C6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B14" i="1"/>
  <c r="I14" i="1" s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<sst xmlns="http://schemas.openxmlformats.org/spreadsheetml/2006/main" count="22" uniqueCount="22">
  <si>
    <t>屏東縣私立民生高級家事商業職業學校</t>
    <phoneticPr fontId="2" type="noConversion"/>
  </si>
  <si>
    <r>
      <rPr>
        <sz val="16"/>
        <color theme="9" tint="-0.249977111117893"/>
        <rFont val="標楷體"/>
        <family val="4"/>
        <charset val="136"/>
      </rPr>
      <t>112</t>
    </r>
    <r>
      <rPr>
        <sz val="16"/>
        <color theme="1"/>
        <rFont val="標楷體"/>
        <family val="4"/>
        <charset val="136"/>
      </rPr>
      <t>學年度第</t>
    </r>
    <r>
      <rPr>
        <sz val="16"/>
        <color theme="9" tint="-0.249977111117893"/>
        <rFont val="標楷體"/>
        <family val="4"/>
        <charset val="136"/>
      </rPr>
      <t>2</t>
    </r>
    <r>
      <rPr>
        <sz val="16"/>
        <color theme="1"/>
        <rFont val="標楷體"/>
        <family val="4"/>
        <charset val="136"/>
      </rPr>
      <t>學期學生各項代收代辦費用收支情形表</t>
    </r>
    <phoneticPr fontId="2" type="noConversion"/>
  </si>
  <si>
    <t>項目名稱</t>
    <phoneticPr fontId="2" type="noConversion"/>
  </si>
  <si>
    <t>收款金額</t>
    <phoneticPr fontId="2" type="noConversion"/>
  </si>
  <si>
    <t>支  出  明  細</t>
    <phoneticPr fontId="2" type="noConversion"/>
  </si>
  <si>
    <t>期末結餘
金額</t>
    <phoneticPr fontId="2" type="noConversion"/>
  </si>
  <si>
    <t>2月份</t>
    <phoneticPr fontId="2" type="noConversion"/>
  </si>
  <si>
    <t>3月份</t>
    <phoneticPr fontId="2" type="noConversion"/>
  </si>
  <si>
    <t>4月份</t>
    <phoneticPr fontId="2" type="noConversion"/>
  </si>
  <si>
    <t>5月份</t>
    <phoneticPr fontId="2" type="noConversion"/>
  </si>
  <si>
    <t>6月份</t>
    <phoneticPr fontId="2" type="noConversion"/>
  </si>
  <si>
    <t>7月份</t>
    <phoneticPr fontId="2" type="noConversion"/>
  </si>
  <si>
    <t>家長會費</t>
    <phoneticPr fontId="2" type="noConversion"/>
  </si>
  <si>
    <t>校刊費</t>
    <phoneticPr fontId="2" type="noConversion"/>
  </si>
  <si>
    <t>平安保險費</t>
    <phoneticPr fontId="2" type="noConversion"/>
  </si>
  <si>
    <t>冷氣維護費</t>
    <phoneticPr fontId="2" type="noConversion"/>
  </si>
  <si>
    <t>體檢費</t>
    <phoneticPr fontId="2" type="noConversion"/>
  </si>
  <si>
    <t>班費</t>
    <phoneticPr fontId="2" type="noConversion"/>
  </si>
  <si>
    <t>服裝費</t>
    <phoneticPr fontId="2" type="noConversion"/>
  </si>
  <si>
    <t>作業簿</t>
    <phoneticPr fontId="2" type="noConversion"/>
  </si>
  <si>
    <t>書籍費</t>
    <phoneticPr fontId="2" type="noConversion"/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</si>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</sst>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2"/>
      <color theme="1"/>
      <name val="新細明體"/>
      <family val="2"/>
      <charset val="136"/>
      <scheme val="minor"/>
    </font>
    <font>
      <sz val="2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theme="9" tint="-0.249977111117893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color rgb="FF0070C0"/>
      <name val="新細明體"/>
      <family val="2"/>
      <charset val="136"/>
      <scheme val="minor"/>
    </font>
    <font>
      <sz val="14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distributed" vertical="center"/>
    </xf>
    <xf numFmtId="176" fontId="7" fillId="0" borderId="1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0" fontId="6" fillId="0" borderId="1" xfId="0" applyFont="1" applyBorder="1" applyAlignment="1">
      <alignment horizontal="distributed" vertical="distributed"/>
    </xf>
    <xf numFmtId="0" fontId="5" fillId="2" borderId="1" xfId="0" applyFont="1" applyFill="1" applyBorder="1" applyAlignment="1">
      <alignment horizontal="distributed" vertical="distributed"/>
    </xf>
    <xf numFmtId="176" fontId="7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distributed" vertical="distributed"/>
    </xf>
    <xf numFmtId="176" fontId="9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distributed" vertical="distributed"/>
    </xf>
    <xf numFmtId="0" fontId="5" fillId="3" borderId="1" xfId="0" applyFont="1" applyFill="1" applyBorder="1" applyAlignment="1">
      <alignment horizontal="distributed" vertical="distributed"/>
    </xf>
    <xf numFmtId="0" fontId="5" fillId="3" borderId="1" xfId="0" applyFont="1" applyFill="1" applyBorder="1" applyAlignment="1">
      <alignment horizontal="distributed" vertical="distributed" wrapText="1"/>
    </xf>
    <xf numFmtId="0" fontId="5" fillId="3" borderId="1" xfId="0" applyFont="1" applyFill="1" applyBorder="1" applyAlignment="1">
      <alignment horizontal="center" vertical="distributed"/>
    </xf>
    <xf numFmtId="0" fontId="5" fillId="4" borderId="1" xfId="0" applyFont="1" applyFill="1" applyBorder="1" applyAlignment="1">
      <alignment horizontal="distributed" vertical="distributed"/>
    </xf>
    <xf numFmtId="176" fontId="7" fillId="4" borderId="1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distributed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1AFA-5DCF-4F78-87DC-833F5A3A6284}">
  <dimension ref="A1:I15"/>
  <sheetViews>
    <sheetView tabSelected="1" workbookViewId="0">
      <selection activeCell="A2" sqref="A2:I2"/>
    </sheetView>
  </sheetViews>
  <sheetFormatPr defaultRowHeight="16.5" x14ac:dyDescent="0.25"/>
  <cols>
    <col min="1" max="1" width="19.125" customWidth="1"/>
    <col min="2" max="2" width="17" customWidth="1"/>
    <col min="3" max="8" width="12.375" customWidth="1"/>
    <col min="9" max="9" width="15" customWidth="1"/>
  </cols>
  <sheetData>
    <row r="1" spans="1:9" ht="32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3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9.5" x14ac:dyDescent="0.25">
      <c r="A3" s="16" t="s">
        <v>2</v>
      </c>
      <c r="B3" s="16" t="s">
        <v>3</v>
      </c>
      <c r="C3" s="21" t="s">
        <v>4</v>
      </c>
      <c r="D3" s="21"/>
      <c r="E3" s="21"/>
      <c r="F3" s="21"/>
      <c r="G3" s="21"/>
      <c r="H3" s="21"/>
      <c r="I3" s="17" t="s">
        <v>5</v>
      </c>
    </row>
    <row r="4" spans="1:9" ht="39" x14ac:dyDescent="0.25">
      <c r="A4" s="16"/>
      <c r="B4" s="16"/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11</v>
      </c>
      <c r="I4" s="16"/>
    </row>
    <row r="5" spans="1:9" ht="29.25" customHeight="1" x14ac:dyDescent="0.25">
      <c r="A5" s="4" t="s">
        <v>12</v>
      </c>
      <c r="B5" s="5">
        <v>31100</v>
      </c>
      <c r="C5" s="6"/>
      <c r="D5" s="6"/>
      <c r="E5" s="6">
        <v>31100</v>
      </c>
      <c r="F5" s="6"/>
      <c r="G5" s="6"/>
      <c r="H5" s="6"/>
      <c r="I5" s="5">
        <f>B5-SUM(C5:H5)</f>
        <v>0</v>
      </c>
    </row>
    <row r="6" spans="1:9" ht="29.25" customHeight="1" x14ac:dyDescent="0.25">
      <c r="A6" s="7" t="s">
        <v>13</v>
      </c>
      <c r="B6" s="5">
        <v>9330</v>
      </c>
      <c r="C6" s="6"/>
      <c r="D6" s="6"/>
      <c r="E6" s="6"/>
      <c r="F6" s="6"/>
      <c r="G6" s="6">
        <v>9330</v>
      </c>
      <c r="H6" s="6"/>
      <c r="I6" s="5">
        <f t="shared" ref="I6:I14" si="0">B6-SUM(C6:H6)</f>
        <v>0</v>
      </c>
    </row>
    <row r="7" spans="1:9" ht="29.25" customHeight="1" x14ac:dyDescent="0.25">
      <c r="A7" s="7" t="s">
        <v>14</v>
      </c>
      <c r="B7" s="5">
        <v>54600</v>
      </c>
      <c r="C7" s="6"/>
      <c r="D7" s="6">
        <v>14875</v>
      </c>
      <c r="E7" s="6">
        <v>25900</v>
      </c>
      <c r="F7" s="6">
        <v>13825</v>
      </c>
      <c r="G7" s="6"/>
      <c r="H7" s="6"/>
      <c r="I7" s="5">
        <f t="shared" si="0"/>
        <v>0</v>
      </c>
    </row>
    <row r="8" spans="1:9" ht="29.25" customHeight="1" x14ac:dyDescent="0.25">
      <c r="A8" s="8" t="s">
        <v>15</v>
      </c>
      <c r="B8" s="9">
        <v>217700</v>
      </c>
      <c r="C8" s="10">
        <v>2500</v>
      </c>
      <c r="D8" s="10"/>
      <c r="E8" s="10">
        <v>40000</v>
      </c>
      <c r="F8" s="10">
        <v>60800</v>
      </c>
      <c r="G8" s="10">
        <v>50000</v>
      </c>
      <c r="H8" s="10">
        <v>64400</v>
      </c>
      <c r="I8" s="5">
        <f t="shared" si="0"/>
        <v>0</v>
      </c>
    </row>
    <row r="9" spans="1:9" ht="29.25" customHeight="1" x14ac:dyDescent="0.25">
      <c r="A9" s="7" t="s">
        <v>16</v>
      </c>
      <c r="B9" s="5"/>
      <c r="C9" s="6"/>
      <c r="D9" s="6"/>
      <c r="E9" s="6"/>
      <c r="F9" s="6"/>
      <c r="G9" s="6"/>
      <c r="H9" s="6"/>
      <c r="I9" s="5">
        <f t="shared" si="0"/>
        <v>0</v>
      </c>
    </row>
    <row r="10" spans="1:9" ht="29.25" customHeight="1" x14ac:dyDescent="0.25">
      <c r="A10" s="7" t="s">
        <v>17</v>
      </c>
      <c r="B10" s="5">
        <v>15550</v>
      </c>
      <c r="C10" s="6"/>
      <c r="D10" s="6"/>
      <c r="E10" s="6">
        <v>15550</v>
      </c>
      <c r="F10" s="6"/>
      <c r="G10" s="6"/>
      <c r="H10" s="6"/>
      <c r="I10" s="5">
        <f t="shared" si="0"/>
        <v>0</v>
      </c>
    </row>
    <row r="11" spans="1:9" s="3" customFormat="1" ht="29.25" customHeight="1" x14ac:dyDescent="0.25">
      <c r="A11" s="11" t="s">
        <v>18</v>
      </c>
      <c r="B11" s="12">
        <v>73090</v>
      </c>
      <c r="C11" s="13"/>
      <c r="D11" s="13"/>
      <c r="E11" s="13"/>
      <c r="F11" s="13"/>
      <c r="G11" s="13"/>
      <c r="H11" s="13">
        <v>73090</v>
      </c>
      <c r="I11" s="14">
        <f>B11-SUM(C11:H11)</f>
        <v>0</v>
      </c>
    </row>
    <row r="12" spans="1:9" s="3" customFormat="1" ht="29.25" customHeight="1" x14ac:dyDescent="0.25">
      <c r="A12" s="11" t="s">
        <v>19</v>
      </c>
      <c r="B12" s="14">
        <v>49716</v>
      </c>
      <c r="C12" s="13"/>
      <c r="D12" s="13">
        <v>49716</v>
      </c>
      <c r="E12" s="13"/>
      <c r="F12" s="13"/>
      <c r="G12" s="13"/>
      <c r="H12" s="13"/>
      <c r="I12" s="14">
        <f t="shared" si="0"/>
        <v>0</v>
      </c>
    </row>
    <row r="13" spans="1:9" s="3" customFormat="1" ht="29.25" customHeight="1" x14ac:dyDescent="0.25">
      <c r="A13" s="15" t="s">
        <v>20</v>
      </c>
      <c r="B13" s="14">
        <v>916907</v>
      </c>
      <c r="C13" s="13"/>
      <c r="D13" s="13"/>
      <c r="E13" s="13"/>
      <c r="F13" s="13"/>
      <c r="G13" s="13"/>
      <c r="H13" s="13">
        <v>916907</v>
      </c>
      <c r="I13" s="14">
        <f t="shared" si="0"/>
        <v>0</v>
      </c>
    </row>
    <row r="14" spans="1:9" ht="29.25" customHeight="1" x14ac:dyDescent="0.25">
      <c r="A14" s="19" t="s">
        <v>21</v>
      </c>
      <c r="B14" s="20">
        <f>SUM(B5:B13)</f>
        <v>1367993</v>
      </c>
      <c r="C14" s="20">
        <f t="shared" ref="C14:G14" si="1">SUM(C5:C13)</f>
        <v>2500</v>
      </c>
      <c r="D14" s="20">
        <f t="shared" si="1"/>
        <v>64591</v>
      </c>
      <c r="E14" s="20">
        <f t="shared" si="1"/>
        <v>112550</v>
      </c>
      <c r="F14" s="20">
        <f t="shared" si="1"/>
        <v>74625</v>
      </c>
      <c r="G14" s="20">
        <f t="shared" si="1"/>
        <v>59330</v>
      </c>
      <c r="H14" s="20">
        <f>SUM(H5:H13)</f>
        <v>1054397</v>
      </c>
      <c r="I14" s="20">
        <f t="shared" si="0"/>
        <v>0</v>
      </c>
    </row>
    <row r="15" spans="1:9" ht="29.25" customHeight="1" x14ac:dyDescent="0.25"/>
  </sheetData>
  <mergeCells count="6">
    <mergeCell ref="A1:I1"/>
    <mergeCell ref="A2:I2"/>
    <mergeCell ref="A3:A4"/>
    <mergeCell ref="B3:B4"/>
    <mergeCell ref="C3:H3"/>
    <mergeCell ref="I3:I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陳淑敏</dc:creator>
  <cp:lastModifiedBy>陳淑敏</cp:lastModifiedBy>
  <dcterms:created xsi:type="dcterms:W3CDTF">2024-11-25T08:10:28Z</dcterms:created>
  <dcterms:modified xsi:type="dcterms:W3CDTF">2024-11-25T08:14:17Z</dcterms:modified>
</cp:coreProperties>
</file>