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 and Settings\user\Desktop\郡妧\高科技\郡新增\115年修計畫\發函附件\"/>
    </mc:Choice>
  </mc:AlternateContent>
  <bookViews>
    <workbookView xWindow="360" yWindow="30" windowWidth="18195" windowHeight="7995"/>
  </bookViews>
  <sheets>
    <sheet name="教師進修申請名冊" sheetId="7" r:id="rId1"/>
  </sheets>
  <definedNames>
    <definedName name="_xlnm._FilterDatabase" localSheetId="0" hidden="1">教師進修申請名冊!$A$1:$O$13</definedName>
    <definedName name="_xlnm.Print_Titles" localSheetId="0">教師進修申請名冊!$3:$3</definedName>
  </definedNames>
  <calcPr calcId="162913"/>
</workbook>
</file>

<file path=xl/calcChain.xml><?xml version="1.0" encoding="utf-8"?>
<calcChain xmlns="http://schemas.openxmlformats.org/spreadsheetml/2006/main">
  <c r="H2" i="7" l="1"/>
  <c r="J9" i="7"/>
  <c r="C10" i="7"/>
  <c r="D4" i="7" l="1"/>
  <c r="D7" i="7" l="1"/>
  <c r="D8" i="7"/>
  <c r="D5" i="7"/>
  <c r="D6" i="7"/>
</calcChain>
</file>

<file path=xl/sharedStrings.xml><?xml version="1.0" encoding="utf-8"?>
<sst xmlns="http://schemas.openxmlformats.org/spreadsheetml/2006/main" count="21" uniqueCount="21">
  <si>
    <t>序號</t>
    <phoneticPr fontId="2" type="noConversion"/>
  </si>
  <si>
    <t>姓名</t>
    <phoneticPr fontId="2" type="noConversion"/>
  </si>
  <si>
    <t>共申請</t>
    <phoneticPr fontId="2" type="noConversion"/>
  </si>
  <si>
    <t>合計</t>
    <phoneticPr fontId="2" type="noConversion"/>
  </si>
  <si>
    <t>位教師</t>
    <phoneticPr fontId="2" type="noConversion"/>
  </si>
  <si>
    <t>職稱</t>
    <phoneticPr fontId="2" type="noConversion"/>
  </si>
  <si>
    <t>總補助金：</t>
    <phoneticPr fontId="2" type="noConversion"/>
  </si>
  <si>
    <t>就讀學校</t>
    <phoneticPr fontId="2" type="noConversion"/>
  </si>
  <si>
    <t>服務單位</t>
    <phoneticPr fontId="2" type="noConversion"/>
  </si>
  <si>
    <t>學制及年級</t>
    <phoneticPr fontId="2" type="noConversion"/>
  </si>
  <si>
    <t>繳交進修費用/元</t>
    <phoneticPr fontId="2" type="noConversion"/>
  </si>
  <si>
    <t>申請金額/元</t>
    <phoneticPr fontId="2" type="noConversion"/>
  </si>
  <si>
    <t>例：碩士班一年級</t>
    <phoneticPr fontId="2" type="noConversion"/>
  </si>
  <si>
    <r>
      <t xml:space="preserve">主軸
</t>
    </r>
    <r>
      <rPr>
        <b/>
        <sz val="12"/>
        <color rgb="FFFF0000"/>
        <rFont val="標楷體"/>
        <family val="4"/>
        <charset val="136"/>
      </rPr>
      <t>*本欄位設有下拉式選單</t>
    </r>
    <phoneticPr fontId="2" type="noConversion"/>
  </si>
  <si>
    <t>申請學校:</t>
    <phoneticPr fontId="2" type="noConversion"/>
  </si>
  <si>
    <t>OO高中職</t>
    <phoneticPr fontId="2" type="noConversion"/>
  </si>
  <si>
    <t>科系所</t>
    <phoneticPr fontId="2" type="noConversion"/>
  </si>
  <si>
    <r>
      <t xml:space="preserve">備註：
</t>
    </r>
    <r>
      <rPr>
        <b/>
        <sz val="14"/>
        <color indexed="10"/>
        <rFont val="標楷體"/>
        <family val="4"/>
        <charset val="136"/>
      </rPr>
      <t>1.填寫【申請學校】後，本表自動於【校名】欄位顯示申請學校校名。
2.教師進修之【就讀學校】及【科系所】請填寫全名。
3.本表【主軸】欄位設有下拉式選單，請依教師進修科系領域選填。
4.【申請金額】計算方式：【繳交進修費用】二分之一為上限，且每人每學期補助金額最高不得超過1萬元。
5.請學校承辦人將本表格電子檔寄送至pthtiedu@gmail.com，並請務必留下聯絡人姓名及電話。</t>
    </r>
    <phoneticPr fontId="2" type="noConversion"/>
  </si>
  <si>
    <t>承辦人姓名：</t>
    <phoneticPr fontId="2" type="noConversion"/>
  </si>
  <si>
    <t>承辦人聯絡電話(含分機)：</t>
    <phoneticPr fontId="2" type="noConversion"/>
  </si>
  <si>
    <r>
      <t>屏東縣推動高科技產業人才培育計畫   學年度第 學期教師進修申請名冊</t>
    </r>
    <r>
      <rPr>
        <sz val="18"/>
        <rFont val="Times New Roman"/>
        <family val="1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</si>
</sst>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8"/>
      <name val="Times New Roman"/>
      <family val="1"/>
    </font>
    <font>
      <b/>
      <sz val="10"/>
      <name val="標楷體"/>
      <family val="4"/>
      <charset val="136"/>
    </font>
    <font>
      <b/>
      <sz val="20"/>
      <name val="標楷體"/>
      <family val="4"/>
      <charset val="136"/>
    </font>
    <font>
      <sz val="16"/>
      <name val="標楷體"/>
      <family val="4"/>
      <charset val="136"/>
    </font>
    <font>
      <sz val="12"/>
      <color indexed="8"/>
      <name val="標楷體"/>
      <family val="4"/>
      <charset val="136"/>
    </font>
    <font>
      <b/>
      <u/>
      <sz val="12"/>
      <name val="標楷體"/>
      <family val="4"/>
      <charset val="136"/>
    </font>
    <font>
      <b/>
      <sz val="18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4"/>
      <name val="標楷體"/>
      <family val="4"/>
      <charset val="136"/>
    </font>
    <font>
      <b/>
      <u/>
      <sz val="14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BF9FB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>
      <alignment vertical="center"/>
    </xf>
  </cellStyleXfs>
  <cellXfs count="3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176" fontId="10" fillId="0" borderId="1" xfId="0" applyNumberFormat="1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4" borderId="0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/>
    <cellStyle name="一般 3" xfId="2"/>
  </cellStyles>
  <dxfs count="0"/>
  <tableStyles count="0" defaultTableStyle="TableStyleMedium2" defaultPivotStyle="PivotStyleLight16"/>
  <colors>
    <mruColors>
      <color rgb="FFDBF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14"/>
  <sheetViews>
    <sheetView tabSelected="1" zoomScaleNormal="100" zoomScalePageLayoutView="80" workbookViewId="0">
      <pane ySplit="3" topLeftCell="A4" activePane="bottomLeft" state="frozen"/>
      <selection pane="bottomLeft" sqref="A1:J1"/>
    </sheetView>
  </sheetViews>
  <sheetFormatPr defaultColWidth="9" defaultRowHeight="16.5"/>
  <cols>
    <col min="1" max="1" width="13.25" style="5" customWidth="1"/>
    <col min="2" max="2" width="15.25" style="5" customWidth="1"/>
    <col min="3" max="3" width="13.375" style="5" customWidth="1"/>
    <col min="4" max="4" width="29.25" style="5" customWidth="1"/>
    <col min="5" max="5" width="33.625" style="7" customWidth="1"/>
    <col min="6" max="6" width="31.875" style="5" customWidth="1"/>
    <col min="7" max="7" width="21.125" style="5" customWidth="1"/>
    <col min="8" max="8" width="24.5" style="5" customWidth="1"/>
    <col min="9" max="9" width="20.875" style="5" customWidth="1"/>
    <col min="10" max="10" width="20.375" style="5" customWidth="1"/>
    <col min="11" max="11" width="14.5" style="5" customWidth="1"/>
    <col min="12" max="12" width="36.5" style="2" customWidth="1"/>
    <col min="13" max="13" width="15.75" style="2" customWidth="1"/>
    <col min="14" max="14" width="16.25" style="3" customWidth="1"/>
    <col min="15" max="15" width="13.625" style="5" customWidth="1"/>
    <col min="16" max="16384" width="9" style="5"/>
  </cols>
  <sheetData>
    <row r="1" spans="1:17" ht="47.25" customHeight="1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16"/>
      <c r="L1" s="16"/>
      <c r="M1" s="16"/>
      <c r="N1" s="16"/>
      <c r="O1" s="16"/>
    </row>
    <row r="2" spans="1:17" ht="47.25" customHeight="1">
      <c r="A2" s="14" t="s">
        <v>14</v>
      </c>
      <c r="B2" s="38" t="s">
        <v>15</v>
      </c>
      <c r="C2" s="38"/>
      <c r="D2" s="38"/>
      <c r="E2" s="19"/>
      <c r="F2" s="23"/>
      <c r="G2" s="24" t="s">
        <v>2</v>
      </c>
      <c r="H2" s="25">
        <f>COUNTA(B4:B8)</f>
        <v>0</v>
      </c>
      <c r="I2" s="23" t="s">
        <v>4</v>
      </c>
      <c r="J2" s="26"/>
      <c r="K2" s="17"/>
      <c r="L2" s="17"/>
      <c r="M2" s="17"/>
      <c r="N2" s="17"/>
      <c r="O2" s="17"/>
    </row>
    <row r="3" spans="1:17" s="2" customFormat="1" ht="117.6" customHeight="1">
      <c r="A3" s="20" t="s">
        <v>0</v>
      </c>
      <c r="B3" s="20" t="s">
        <v>1</v>
      </c>
      <c r="C3" s="20" t="s">
        <v>5</v>
      </c>
      <c r="D3" s="21" t="s">
        <v>8</v>
      </c>
      <c r="E3" s="20" t="s">
        <v>7</v>
      </c>
      <c r="F3" s="20" t="s">
        <v>16</v>
      </c>
      <c r="G3" s="20" t="s">
        <v>9</v>
      </c>
      <c r="H3" s="22" t="s">
        <v>13</v>
      </c>
      <c r="I3" s="20" t="s">
        <v>10</v>
      </c>
      <c r="J3" s="20" t="s">
        <v>11</v>
      </c>
      <c r="K3" s="12"/>
      <c r="L3" s="12"/>
      <c r="M3" s="13"/>
      <c r="N3" s="13"/>
    </row>
    <row r="4" spans="1:17" ht="33" customHeight="1">
      <c r="A4" s="1">
        <v>1</v>
      </c>
      <c r="B4" s="1"/>
      <c r="C4" s="27"/>
      <c r="D4" s="4" t="str">
        <f>$B$2</f>
        <v>OO高中職</v>
      </c>
      <c r="E4" s="28"/>
      <c r="F4" s="1"/>
      <c r="G4" s="27" t="s">
        <v>12</v>
      </c>
      <c r="H4" s="1"/>
      <c r="I4" s="1"/>
      <c r="J4" s="6"/>
      <c r="K4" s="9"/>
      <c r="L4" s="9"/>
      <c r="M4" s="10"/>
      <c r="N4" s="2"/>
      <c r="O4" s="2"/>
    </row>
    <row r="5" spans="1:17" ht="30" customHeight="1">
      <c r="A5" s="1">
        <v>2</v>
      </c>
      <c r="B5" s="1"/>
      <c r="C5" s="1"/>
      <c r="D5" s="4" t="str">
        <f t="shared" ref="D5:D8" si="0">$B$2</f>
        <v>OO高中職</v>
      </c>
      <c r="E5" s="1"/>
      <c r="F5" s="1"/>
      <c r="G5" s="1"/>
      <c r="H5" s="1"/>
      <c r="I5" s="1"/>
      <c r="J5" s="6"/>
      <c r="K5" s="2"/>
      <c r="M5" s="3"/>
      <c r="N5" s="2"/>
      <c r="O5" s="3"/>
      <c r="P5" s="2"/>
    </row>
    <row r="6" spans="1:17" ht="30" customHeight="1">
      <c r="A6" s="1">
        <v>3</v>
      </c>
      <c r="B6" s="1"/>
      <c r="C6" s="1"/>
      <c r="D6" s="4" t="str">
        <f t="shared" si="0"/>
        <v>OO高中職</v>
      </c>
      <c r="E6" s="1"/>
      <c r="F6" s="1"/>
      <c r="G6" s="1"/>
      <c r="H6" s="1"/>
      <c r="I6" s="1"/>
      <c r="J6" s="6"/>
      <c r="K6" s="2"/>
      <c r="M6" s="3"/>
      <c r="N6" s="2"/>
      <c r="O6" s="3"/>
      <c r="P6" s="2"/>
    </row>
    <row r="7" spans="1:17" ht="30" customHeight="1">
      <c r="A7" s="1">
        <v>4</v>
      </c>
      <c r="B7" s="1"/>
      <c r="C7" s="1"/>
      <c r="D7" s="4" t="str">
        <f t="shared" si="0"/>
        <v>OO高中職</v>
      </c>
      <c r="E7" s="1"/>
      <c r="F7" s="1"/>
      <c r="G7" s="1"/>
      <c r="H7" s="1"/>
      <c r="I7" s="1"/>
      <c r="J7" s="6"/>
      <c r="K7" s="2"/>
      <c r="M7" s="3"/>
      <c r="N7" s="2"/>
      <c r="O7" s="3"/>
      <c r="P7" s="2"/>
    </row>
    <row r="8" spans="1:17" ht="30" customHeight="1">
      <c r="A8" s="1">
        <v>5</v>
      </c>
      <c r="B8" s="1"/>
      <c r="C8" s="1"/>
      <c r="D8" s="4" t="str">
        <f t="shared" si="0"/>
        <v>OO高中職</v>
      </c>
      <c r="E8" s="1"/>
      <c r="F8" s="1"/>
      <c r="G8" s="1"/>
      <c r="H8" s="1"/>
      <c r="I8" s="1"/>
      <c r="J8" s="6"/>
      <c r="K8" s="2"/>
      <c r="M8" s="3"/>
      <c r="N8" s="2"/>
      <c r="O8" s="3"/>
      <c r="P8" s="2"/>
    </row>
    <row r="9" spans="1:17" ht="33.6" customHeight="1">
      <c r="A9" s="37" t="s">
        <v>3</v>
      </c>
      <c r="B9" s="37"/>
      <c r="C9" s="37"/>
      <c r="D9" s="37"/>
      <c r="E9" s="37"/>
      <c r="F9" s="37"/>
      <c r="G9" s="37"/>
      <c r="H9" s="37"/>
      <c r="I9" s="37"/>
      <c r="J9" s="18">
        <f>SUM(J4:J8)</f>
        <v>0</v>
      </c>
      <c r="K9" s="29"/>
      <c r="O9" s="2"/>
      <c r="P9" s="2"/>
      <c r="Q9" s="2"/>
    </row>
    <row r="10" spans="1:17" ht="39.6" customHeight="1">
      <c r="A10" s="32" t="s">
        <v>6</v>
      </c>
      <c r="B10" s="32"/>
      <c r="C10" s="36" t="str">
        <f>TEXT(J9,"新臺幣  [DBNUM2]0拾萬0萬0仟0佰0拾0元整")</f>
        <v>新臺幣  零拾萬零萬零仟零佰零拾零元整</v>
      </c>
      <c r="D10" s="36"/>
      <c r="E10" s="36"/>
      <c r="F10" s="36"/>
      <c r="G10" s="36"/>
      <c r="H10" s="36"/>
      <c r="I10" s="36"/>
      <c r="J10" s="36"/>
      <c r="K10" s="30"/>
      <c r="N10" s="11"/>
      <c r="O10" s="2"/>
      <c r="P10" s="2"/>
      <c r="Q10" s="2"/>
    </row>
    <row r="11" spans="1:17" ht="142.5" customHeight="1">
      <c r="A11" s="33" t="s">
        <v>17</v>
      </c>
      <c r="B11" s="33"/>
      <c r="C11" s="33"/>
      <c r="D11" s="33"/>
      <c r="E11" s="33"/>
      <c r="F11" s="33"/>
      <c r="G11" s="33"/>
      <c r="H11" s="33"/>
      <c r="I11" s="33"/>
      <c r="J11" s="33"/>
      <c r="K11" s="15"/>
      <c r="L11" s="15"/>
      <c r="M11" s="15"/>
      <c r="N11" s="15"/>
      <c r="O11" s="15"/>
    </row>
    <row r="12" spans="1:17" ht="28.15" customHeight="1">
      <c r="A12" s="34" t="s">
        <v>18</v>
      </c>
      <c r="B12" s="34"/>
      <c r="C12" s="34"/>
      <c r="D12" s="34"/>
      <c r="E12" s="34"/>
      <c r="F12" s="34"/>
      <c r="G12" s="34"/>
      <c r="H12" s="34"/>
      <c r="I12" s="34"/>
      <c r="J12" s="34"/>
      <c r="L12" s="8"/>
      <c r="M12" s="8"/>
    </row>
    <row r="13" spans="1:17" ht="19.5">
      <c r="A13" s="34" t="s">
        <v>19</v>
      </c>
      <c r="B13" s="34"/>
      <c r="C13" s="34"/>
      <c r="D13" s="34"/>
      <c r="E13" s="34"/>
      <c r="F13" s="34"/>
      <c r="G13" s="34"/>
      <c r="H13" s="34"/>
      <c r="I13" s="34"/>
      <c r="J13" s="34"/>
    </row>
    <row r="14" spans="1:17">
      <c r="A14" s="31"/>
      <c r="B14" s="31"/>
      <c r="C14" s="31"/>
    </row>
  </sheetData>
  <mergeCells count="9">
    <mergeCell ref="A14:C14"/>
    <mergeCell ref="A10:B10"/>
    <mergeCell ref="A11:J11"/>
    <mergeCell ref="A13:J13"/>
    <mergeCell ref="A1:J1"/>
    <mergeCell ref="C10:J10"/>
    <mergeCell ref="A9:I9"/>
    <mergeCell ref="B2:D2"/>
    <mergeCell ref="A12:J12"/>
  </mergeCells>
  <phoneticPr fontId="2" type="noConversion"/>
  <dataValidations count="1">
    <dataValidation type="list" allowBlank="1" showInputMessage="1" showErrorMessage="1" sqref="H4:H8">
      <formula1>"智慧農醫,綠色材料,太空科技,半導體與其他新興科技"</formula1>
    </dataValidation>
  </dataValidations>
  <pageMargins left="7.874015748031496E-2" right="7.874015748031496E-2" top="1.1417322834645669" bottom="0.31496062992125984" header="0.15748031496062992" footer="0.15748031496062992"/>
  <pageSetup paperSize="8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教師進修申請名冊</vt:lpstr>
      <vt:lpstr>教師進修申請名冊!Print_Titles</vt:lpstr>
    </vt:vector>
  </TitlesOfParts>
  <Company>PTHG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楊媚帆</dc:creator>
  <cp:lastModifiedBy>user</cp:lastModifiedBy>
  <cp:lastPrinted>2025-07-12T07:41:52Z</cp:lastPrinted>
  <dcterms:created xsi:type="dcterms:W3CDTF">2010-12-07T04:04:43Z</dcterms:created>
  <dcterms:modified xsi:type="dcterms:W3CDTF">2026-02-24T09:56:52Z</dcterms:modified>
</cp:coreProperties>
</file>