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公文\114學年度\10月\"/>
    </mc:Choice>
  </mc:AlternateContent>
  <bookViews>
    <workbookView xWindow="29535" yWindow="735" windowWidth="14295" windowHeight="5880"/>
  </bookViews>
  <sheets>
    <sheet name="B11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<sst xmlns="http://schemas.openxmlformats.org/spreadsheetml/2006/main" count="162" uniqueCount="47">
  <si>
    <r>
      <rPr>
        <sz val="12"/>
        <color theme="1"/>
        <rFont val="微軟正黑體"/>
        <family val="2"/>
        <charset val="136"/>
      </rPr>
      <t>編號</t>
    </r>
  </si>
  <si>
    <r>
      <rPr>
        <sz val="12"/>
        <color theme="1"/>
        <rFont val="微軟正黑體"/>
        <family val="2"/>
        <charset val="136"/>
      </rPr>
      <t>學校代碼</t>
    </r>
  </si>
  <si>
    <r>
      <rPr>
        <sz val="12"/>
        <color theme="1"/>
        <rFont val="微軟正黑體"/>
        <family val="2"/>
        <charset val="136"/>
      </rPr>
      <t>學校名稱</t>
    </r>
    <phoneticPr fontId="3" type="noConversion"/>
  </si>
  <si>
    <r>
      <rPr>
        <sz val="12"/>
        <rFont val="微軟正黑體"/>
        <family val="2"/>
        <charset val="136"/>
      </rPr>
      <t>姓　名</t>
    </r>
  </si>
  <si>
    <r>
      <rPr>
        <sz val="12"/>
        <rFont val="微軟正黑體"/>
        <family val="2"/>
        <charset val="136"/>
      </rPr>
      <t>金額</t>
    </r>
    <phoneticPr fontId="7" type="noConversion"/>
  </si>
  <si>
    <r>
      <rPr>
        <sz val="12"/>
        <color theme="1"/>
        <rFont val="微軟正黑體"/>
        <family val="2"/>
        <charset val="136"/>
      </rPr>
      <t>備註</t>
    </r>
  </si>
  <si>
    <t>B113</t>
  </si>
  <si>
    <r>
      <rPr>
        <sz val="12"/>
        <color theme="1"/>
        <rFont val="微軟正黑體"/>
        <family val="2"/>
        <charset val="136"/>
      </rPr>
      <t>屏東縣私立民生高級家事商業職業學校</t>
    </r>
  </si>
  <si>
    <r>
      <rPr>
        <sz val="12"/>
        <rFont val="微軟正黑體"/>
        <family val="2"/>
        <charset val="136"/>
      </rPr>
      <t>鄭詠芳</t>
    </r>
  </si>
  <si>
    <r>
      <t>114/06/24</t>
    </r>
    <r>
      <rPr>
        <sz val="12"/>
        <color theme="1"/>
        <rFont val="微軟正黑體"/>
        <family val="2"/>
        <charset val="136"/>
      </rPr>
      <t>第一次已離退</t>
    </r>
    <r>
      <rPr>
        <sz val="12"/>
        <color theme="1"/>
        <rFont val="Calibri"/>
        <family val="2"/>
      </rPr>
      <t>+</t>
    </r>
    <r>
      <rPr>
        <sz val="12"/>
        <color theme="1"/>
        <rFont val="微軟正黑體"/>
        <family val="2"/>
        <charset val="136"/>
      </rPr>
      <t>在職教職員分配金額</t>
    </r>
    <phoneticPr fontId="7" type="noConversion"/>
  </si>
  <si>
    <r>
      <rPr>
        <sz val="12"/>
        <color theme="1"/>
        <rFont val="微軟正黑體"/>
        <family val="2"/>
        <charset val="136"/>
      </rPr>
      <t>鄭詠芳</t>
    </r>
  </si>
  <si>
    <r>
      <t>114/09/23</t>
    </r>
    <r>
      <rPr>
        <sz val="12"/>
        <color theme="1"/>
        <rFont val="微軟正黑體"/>
        <family val="2"/>
        <charset val="136"/>
      </rPr>
      <t>第二次已離退教職員分配金額</t>
    </r>
    <phoneticPr fontId="7" type="noConversion"/>
  </si>
  <si>
    <r>
      <rPr>
        <sz val="12"/>
        <rFont val="微軟正黑體"/>
        <family val="2"/>
        <charset val="136"/>
      </rPr>
      <t>趙華芳</t>
    </r>
  </si>
  <si>
    <r>
      <rPr>
        <sz val="12"/>
        <rFont val="微軟正黑體"/>
        <family val="2"/>
        <charset val="136"/>
      </rPr>
      <t>屏東縣私立民生高級家事商業職業學校</t>
    </r>
  </si>
  <si>
    <r>
      <rPr>
        <sz val="12"/>
        <rFont val="微軟正黑體"/>
        <family val="2"/>
        <charset val="136"/>
      </rPr>
      <t>李文秋</t>
    </r>
  </si>
  <si>
    <r>
      <t>114/06/09</t>
    </r>
    <r>
      <rPr>
        <sz val="12"/>
        <rFont val="微軟正黑體"/>
        <family val="2"/>
        <charset val="136"/>
      </rPr>
      <t>匯款</t>
    </r>
    <r>
      <rPr>
        <sz val="12"/>
        <rFont val="Calibri"/>
        <family val="2"/>
      </rPr>
      <t>SPY</t>
    </r>
    <r>
      <rPr>
        <sz val="12"/>
        <rFont val="微軟正黑體"/>
        <family val="2"/>
        <charset val="136"/>
      </rPr>
      <t>預扣稅補償金</t>
    </r>
  </si>
  <si>
    <r>
      <rPr>
        <sz val="12"/>
        <rFont val="微軟正黑體"/>
        <family val="2"/>
        <charset val="136"/>
      </rPr>
      <t>鄭亘宏</t>
    </r>
  </si>
  <si>
    <r>
      <t>114/06/12</t>
    </r>
    <r>
      <rPr>
        <sz val="12"/>
        <rFont val="微軟正黑體"/>
        <family val="2"/>
        <charset val="136"/>
      </rPr>
      <t>匯款其餘四檔</t>
    </r>
    <r>
      <rPr>
        <sz val="12"/>
        <rFont val="Calibri"/>
        <family val="2"/>
      </rPr>
      <t>ETF</t>
    </r>
    <r>
      <rPr>
        <sz val="12"/>
        <rFont val="微軟正黑體"/>
        <family val="2"/>
        <charset val="136"/>
      </rPr>
      <t>預扣稅補償金</t>
    </r>
  </si>
  <si>
    <r>
      <rPr>
        <sz val="12"/>
        <rFont val="微軟正黑體"/>
        <family val="2"/>
        <charset val="136"/>
      </rPr>
      <t>鄭</t>
    </r>
    <r>
      <rPr>
        <sz val="12"/>
        <rFont val="Calibri"/>
        <family val="2"/>
      </rPr>
      <t></t>
    </r>
    <r>
      <rPr>
        <sz val="12"/>
        <rFont val="微軟正黑體"/>
        <family val="2"/>
        <charset val="136"/>
      </rPr>
      <t>宏</t>
    </r>
  </si>
  <si>
    <r>
      <t>114/09/03</t>
    </r>
    <r>
      <rPr>
        <sz val="12"/>
        <rFont val="微軟正黑體"/>
        <family val="2"/>
        <charset val="136"/>
      </rPr>
      <t>匯款其餘四檔</t>
    </r>
    <r>
      <rPr>
        <sz val="12"/>
        <rFont val="Calibri"/>
        <family val="2"/>
      </rPr>
      <t>ETF</t>
    </r>
    <r>
      <rPr>
        <sz val="12"/>
        <rFont val="微軟正黑體"/>
        <family val="2"/>
        <charset val="136"/>
      </rPr>
      <t>預扣稅補償金</t>
    </r>
  </si>
  <si>
    <r>
      <rPr>
        <sz val="12"/>
        <rFont val="微軟正黑體"/>
        <family val="2"/>
        <charset val="136"/>
      </rPr>
      <t>謝錦瑢</t>
    </r>
  </si>
  <si>
    <r>
      <rPr>
        <sz val="12"/>
        <rFont val="微軟正黑體"/>
        <family val="2"/>
        <charset val="136"/>
      </rPr>
      <t>蔣淑貞</t>
    </r>
  </si>
  <si>
    <r>
      <rPr>
        <sz val="12"/>
        <color theme="1"/>
        <rFont val="微軟正黑體"/>
        <family val="2"/>
        <charset val="136"/>
      </rPr>
      <t>蔣淑貞</t>
    </r>
  </si>
  <si>
    <r>
      <rPr>
        <sz val="12"/>
        <rFont val="微軟正黑體"/>
        <family val="2"/>
        <charset val="136"/>
      </rPr>
      <t>吳宙娟</t>
    </r>
  </si>
  <si>
    <r>
      <rPr>
        <sz val="12"/>
        <rFont val="微軟正黑體"/>
        <family val="2"/>
        <charset val="136"/>
      </rPr>
      <t>許文豪</t>
    </r>
  </si>
  <si>
    <r>
      <rPr>
        <sz val="12"/>
        <rFont val="微軟正黑體"/>
        <family val="2"/>
        <charset val="136"/>
      </rPr>
      <t>曾丞軒</t>
    </r>
  </si>
  <si>
    <r>
      <rPr>
        <sz val="12"/>
        <color theme="1"/>
        <rFont val="微軟正黑體"/>
        <family val="2"/>
        <charset val="136"/>
      </rPr>
      <t>陳昶元</t>
    </r>
  </si>
  <si>
    <r>
      <rPr>
        <sz val="12"/>
        <rFont val="微軟正黑體"/>
        <family val="2"/>
        <charset val="136"/>
      </rPr>
      <t>徐富彥</t>
    </r>
  </si>
  <si>
    <r>
      <rPr>
        <sz val="12"/>
        <rFont val="微軟正黑體"/>
        <family val="2"/>
        <charset val="136"/>
      </rPr>
      <t>潘憲華</t>
    </r>
  </si>
  <si>
    <r>
      <rPr>
        <sz val="12"/>
        <color theme="1"/>
        <rFont val="微軟正黑體"/>
        <family val="2"/>
        <charset val="136"/>
      </rPr>
      <t>潘憲華</t>
    </r>
  </si>
  <si>
    <r>
      <rPr>
        <sz val="12"/>
        <rFont val="微軟正黑體"/>
        <family val="2"/>
        <charset val="136"/>
      </rPr>
      <t>朱瑞璘</t>
    </r>
  </si>
  <si>
    <r>
      <rPr>
        <sz val="12"/>
        <rFont val="微軟正黑體"/>
        <family val="2"/>
        <charset val="136"/>
      </rPr>
      <t>陳惠琴</t>
    </r>
  </si>
  <si>
    <r>
      <rPr>
        <sz val="12"/>
        <rFont val="微軟正黑體"/>
        <family val="2"/>
        <charset val="136"/>
      </rPr>
      <t>李莉美</t>
    </r>
  </si>
  <si>
    <r>
      <rPr>
        <sz val="12"/>
        <rFont val="微軟正黑體"/>
        <family val="2"/>
        <charset val="136"/>
      </rPr>
      <t>蘇慧貞</t>
    </r>
  </si>
  <si>
    <r>
      <rPr>
        <sz val="12"/>
        <rFont val="微軟正黑體"/>
        <family val="2"/>
        <charset val="136"/>
      </rPr>
      <t>張月慈</t>
    </r>
  </si>
  <si>
    <r>
      <rPr>
        <sz val="12"/>
        <rFont val="微軟正黑體"/>
        <family val="2"/>
        <charset val="136"/>
      </rPr>
      <t>邱湘屏</t>
    </r>
  </si>
  <si>
    <r>
      <rPr>
        <sz val="12"/>
        <rFont val="微軟正黑體"/>
        <family val="2"/>
        <charset val="136"/>
      </rPr>
      <t>吳慧玲</t>
    </r>
  </si>
  <si>
    <r>
      <rPr>
        <sz val="12"/>
        <rFont val="微軟正黑體"/>
        <family val="2"/>
        <charset val="136"/>
      </rPr>
      <t>楊舒云</t>
    </r>
  </si>
  <si>
    <r>
      <rPr>
        <sz val="12"/>
        <rFont val="微軟正黑體"/>
        <family val="2"/>
        <charset val="136"/>
      </rPr>
      <t>胡詠晴</t>
    </r>
  </si>
  <si>
    <r>
      <rPr>
        <sz val="12"/>
        <color theme="1"/>
        <rFont val="微軟正黑體"/>
        <family val="2"/>
        <charset val="136"/>
      </rPr>
      <t>胡詠晴</t>
    </r>
  </si>
  <si>
    <r>
      <rPr>
        <sz val="12"/>
        <rFont val="微軟正黑體"/>
        <family val="2"/>
        <charset val="136"/>
      </rPr>
      <t>王海燕</t>
    </r>
  </si>
  <si>
    <r>
      <rPr>
        <sz val="12"/>
        <color theme="1"/>
        <rFont val="微軟正黑體"/>
        <family val="2"/>
        <charset val="136"/>
      </rPr>
      <t>王海燕</t>
    </r>
  </si>
  <si>
    <r>
      <rPr>
        <sz val="12"/>
        <rFont val="微軟正黑體"/>
        <family val="2"/>
        <charset val="136"/>
      </rPr>
      <t>鄭閔嬬</t>
    </r>
  </si>
  <si>
    <r>
      <rPr>
        <sz val="12"/>
        <rFont val="微軟正黑體"/>
        <family val="2"/>
        <charset val="136"/>
      </rPr>
      <t>鄭佳佳</t>
    </r>
  </si>
  <si>
    <r>
      <rPr>
        <sz val="12"/>
        <color theme="1"/>
        <rFont val="微軟正黑體"/>
        <family val="2"/>
        <charset val="136"/>
      </rPr>
      <t>鄭佳佳</t>
    </r>
  </si>
  <si>
    <r>
      <rPr>
        <sz val="12"/>
        <rFont val="微軟正黑體"/>
        <family val="2"/>
        <charset val="136"/>
      </rPr>
      <t>劉文琳</t>
    </r>
  </si>
  <si>
    <r>
      <rPr>
        <sz val="12"/>
        <rFont val="微軟正黑體"/>
        <family val="2"/>
        <charset val="136"/>
      </rPr>
      <t>潘珝萍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</si>
</sst>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Calibri"/>
      <family val="2"/>
    </font>
    <font>
      <sz val="12"/>
      <name val="微軟正黑體"/>
      <family val="2"/>
      <charset val="136"/>
    </font>
    <font>
      <sz val="9"/>
      <name val="新細明體"/>
      <family val="1"/>
      <charset val="136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Alignment="0"/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</cellXfs>
  <cellStyles count="2">
    <cellStyle name="一般" xfId="0" builtinId="0"/>
    <cellStyle name="一般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" sqref="E1:E1048576"/>
    </sheetView>
  </sheetViews>
  <sheetFormatPr defaultRowHeight="16.5"/>
  <cols>
    <col min="2" max="2" width="9.875" customWidth="1"/>
    <col min="3" max="3" width="23.625" customWidth="1"/>
    <col min="4" max="4" width="15.5" customWidth="1"/>
    <col min="5" max="5" width="18.125" customWidth="1"/>
    <col min="6" max="6" width="68.375" customWidth="1"/>
  </cols>
  <sheetData>
    <row r="1" spans="1:6" ht="16.5" customHeight="1" thickTop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ht="15.75" customHeight="1">
      <c r="A2" s="6" t="str">
        <f>TEXT(COUNTIF($B$2:B2,B2),"00")</f>
        <v>01</v>
      </c>
      <c r="B2" s="7" t="s">
        <v>6</v>
      </c>
      <c r="C2" s="8" t="s">
        <v>7</v>
      </c>
      <c r="D2" s="9" t="s">
        <v>8</v>
      </c>
      <c r="E2" s="7">
        <v>268</v>
      </c>
      <c r="F2" s="10" t="s">
        <v>9</v>
      </c>
    </row>
    <row r="3" spans="1:6" ht="15.75" customHeight="1">
      <c r="A3" s="6" t="str">
        <f>TEXT(COUNTIF($B$2:B3,B3),"00")</f>
        <v>02</v>
      </c>
      <c r="B3" s="11" t="s">
        <v>6</v>
      </c>
      <c r="C3" s="11" t="s">
        <v>7</v>
      </c>
      <c r="D3" s="11" t="s">
        <v>10</v>
      </c>
      <c r="E3" s="11">
        <v>91</v>
      </c>
      <c r="F3" s="10" t="s">
        <v>11</v>
      </c>
    </row>
    <row r="4" spans="1:6" ht="15.75" customHeight="1">
      <c r="A4" s="6" t="str">
        <f>TEXT(COUNTIF($B$2:B4,B4),"00")</f>
        <v>03</v>
      </c>
      <c r="B4" s="7" t="s">
        <v>6</v>
      </c>
      <c r="C4" s="8" t="s">
        <v>7</v>
      </c>
      <c r="D4" s="9" t="s">
        <v>12</v>
      </c>
      <c r="E4" s="7">
        <v>4</v>
      </c>
      <c r="F4" s="10" t="s">
        <v>9</v>
      </c>
    </row>
    <row r="5" spans="1:6" ht="15.75" customHeight="1">
      <c r="A5" s="6" t="str">
        <f>TEXT(COUNTIF($B$2:B5,B5),"00")</f>
        <v>04</v>
      </c>
      <c r="B5" s="7" t="s">
        <v>6</v>
      </c>
      <c r="C5" s="8" t="s">
        <v>7</v>
      </c>
      <c r="D5" s="9" t="s">
        <v>12</v>
      </c>
      <c r="E5" s="7">
        <v>3</v>
      </c>
      <c r="F5" s="10" t="s">
        <v>9</v>
      </c>
    </row>
    <row r="6" spans="1:6" ht="15.75" customHeight="1">
      <c r="A6" s="6" t="str">
        <f>TEXT(COUNTIF($B$2:B6,B6),"00")</f>
        <v>05</v>
      </c>
      <c r="B6" s="9" t="s">
        <v>6</v>
      </c>
      <c r="C6" s="9" t="s">
        <v>13</v>
      </c>
      <c r="D6" s="9" t="s">
        <v>14</v>
      </c>
      <c r="E6" s="9">
        <v>2</v>
      </c>
      <c r="F6" s="12" t="s">
        <v>15</v>
      </c>
    </row>
    <row r="7" spans="1:6" ht="15.75" customHeight="1">
      <c r="A7" s="6" t="str">
        <f>TEXT(COUNTIF($B$2:B7,B7),"00")</f>
        <v>06</v>
      </c>
      <c r="B7" s="9" t="s">
        <v>6</v>
      </c>
      <c r="C7" s="9" t="s">
        <v>13</v>
      </c>
      <c r="D7" s="9" t="s">
        <v>16</v>
      </c>
      <c r="E7" s="9">
        <v>24</v>
      </c>
      <c r="F7" s="12" t="s">
        <v>15</v>
      </c>
    </row>
    <row r="8" spans="1:6" ht="15.75" customHeight="1">
      <c r="A8" s="6" t="str">
        <f>TEXT(COUNTIF($B$2:B8,B8),"00")</f>
        <v>07</v>
      </c>
      <c r="B8" s="9" t="s">
        <v>6</v>
      </c>
      <c r="C8" s="9" t="s">
        <v>13</v>
      </c>
      <c r="D8" s="9" t="s">
        <v>16</v>
      </c>
      <c r="E8" s="9">
        <v>48</v>
      </c>
      <c r="F8" s="12" t="s">
        <v>17</v>
      </c>
    </row>
    <row r="9" spans="1:6" ht="15.75" customHeight="1">
      <c r="A9" s="6" t="str">
        <f>TEXT(COUNTIF($B$2:B9,B9),"00")</f>
        <v>08</v>
      </c>
      <c r="B9" s="9" t="s">
        <v>6</v>
      </c>
      <c r="C9" s="9" t="s">
        <v>13</v>
      </c>
      <c r="D9" s="9" t="s">
        <v>18</v>
      </c>
      <c r="E9" s="9">
        <v>23</v>
      </c>
      <c r="F9" s="12" t="s">
        <v>19</v>
      </c>
    </row>
    <row r="10" spans="1:6" ht="15.75" customHeight="1">
      <c r="A10" s="6" t="str">
        <f>TEXT(COUNTIF($B$2:B10,B10),"00")</f>
        <v>09</v>
      </c>
      <c r="B10" s="7" t="s">
        <v>6</v>
      </c>
      <c r="C10" s="8" t="s">
        <v>7</v>
      </c>
      <c r="D10" s="9" t="s">
        <v>20</v>
      </c>
      <c r="E10" s="7">
        <v>1</v>
      </c>
      <c r="F10" s="10" t="s">
        <v>9</v>
      </c>
    </row>
    <row r="11" spans="1:6" ht="15.75" customHeight="1">
      <c r="A11" s="6" t="str">
        <f>TEXT(COUNTIF($B$2:B11,B11),"00")</f>
        <v>10</v>
      </c>
      <c r="B11" s="7" t="s">
        <v>6</v>
      </c>
      <c r="C11" s="8" t="s">
        <v>7</v>
      </c>
      <c r="D11" s="9" t="s">
        <v>21</v>
      </c>
      <c r="E11" s="7">
        <v>162</v>
      </c>
      <c r="F11" s="10" t="s">
        <v>9</v>
      </c>
    </row>
    <row r="12" spans="1:6" ht="15.75" customHeight="1">
      <c r="A12" s="6" t="str">
        <f>TEXT(COUNTIF($B$2:B12,B12),"00")</f>
        <v>11</v>
      </c>
      <c r="B12" s="11" t="s">
        <v>6</v>
      </c>
      <c r="C12" s="11" t="s">
        <v>7</v>
      </c>
      <c r="D12" s="11" t="s">
        <v>22</v>
      </c>
      <c r="E12" s="11">
        <v>77</v>
      </c>
      <c r="F12" s="10" t="s">
        <v>11</v>
      </c>
    </row>
    <row r="13" spans="1:6" ht="15.75" customHeight="1">
      <c r="A13" s="6" t="str">
        <f>TEXT(COUNTIF($B$2:B13,B13),"00")</f>
        <v>12</v>
      </c>
      <c r="B13" s="7" t="s">
        <v>6</v>
      </c>
      <c r="C13" s="8" t="s">
        <v>7</v>
      </c>
      <c r="D13" s="9" t="s">
        <v>23</v>
      </c>
      <c r="E13" s="7">
        <v>8</v>
      </c>
      <c r="F13" s="10" t="s">
        <v>9</v>
      </c>
    </row>
    <row r="14" spans="1:6" ht="15.75" customHeight="1">
      <c r="A14" s="6" t="str">
        <f>TEXT(COUNTIF($B$2:B14,B14),"00")</f>
        <v>13</v>
      </c>
      <c r="B14" s="7" t="s">
        <v>6</v>
      </c>
      <c r="C14" s="8" t="s">
        <v>7</v>
      </c>
      <c r="D14" s="9" t="s">
        <v>23</v>
      </c>
      <c r="E14" s="7">
        <v>8</v>
      </c>
      <c r="F14" s="10" t="s">
        <v>9</v>
      </c>
    </row>
    <row r="15" spans="1:6" ht="15.75" customHeight="1">
      <c r="A15" s="6" t="str">
        <f>TEXT(COUNTIF($B$2:B15,B15),"00")</f>
        <v>14</v>
      </c>
      <c r="B15" s="7" t="s">
        <v>6</v>
      </c>
      <c r="C15" s="8" t="s">
        <v>7</v>
      </c>
      <c r="D15" s="9" t="s">
        <v>24</v>
      </c>
      <c r="E15" s="7">
        <v>37</v>
      </c>
      <c r="F15" s="10" t="s">
        <v>9</v>
      </c>
    </row>
    <row r="16" spans="1:6" ht="15.75" customHeight="1">
      <c r="A16" s="6" t="str">
        <f>TEXT(COUNTIF($B$2:B16,B16),"00")</f>
        <v>15</v>
      </c>
      <c r="B16" s="7" t="s">
        <v>6</v>
      </c>
      <c r="C16" s="8" t="s">
        <v>7</v>
      </c>
      <c r="D16" s="9" t="s">
        <v>25</v>
      </c>
      <c r="E16" s="7">
        <v>3</v>
      </c>
      <c r="F16" s="10" t="s">
        <v>9</v>
      </c>
    </row>
    <row r="17" spans="1:6" ht="15.75" customHeight="1">
      <c r="A17" s="6" t="str">
        <f>TEXT(COUNTIF($B$2:B17,B17),"00")</f>
        <v>16</v>
      </c>
      <c r="B17" s="11" t="s">
        <v>6</v>
      </c>
      <c r="C17" s="11" t="s">
        <v>7</v>
      </c>
      <c r="D17" s="11" t="s">
        <v>26</v>
      </c>
      <c r="E17" s="11">
        <v>91</v>
      </c>
      <c r="F17" s="10" t="s">
        <v>11</v>
      </c>
    </row>
    <row r="18" spans="1:6" ht="15.75" customHeight="1">
      <c r="A18" s="6" t="str">
        <f>TEXT(COUNTIF($B$2:B18,B18),"00")</f>
        <v>17</v>
      </c>
      <c r="B18" s="9" t="s">
        <v>6</v>
      </c>
      <c r="C18" s="9" t="s">
        <v>13</v>
      </c>
      <c r="D18" s="9" t="s">
        <v>27</v>
      </c>
      <c r="E18" s="9">
        <v>5</v>
      </c>
      <c r="F18" s="12" t="s">
        <v>15</v>
      </c>
    </row>
    <row r="19" spans="1:6" ht="15.75" customHeight="1">
      <c r="A19" s="6" t="str">
        <f>TEXT(COUNTIF($B$2:B19,B19),"00")</f>
        <v>18</v>
      </c>
      <c r="B19" s="9" t="s">
        <v>6</v>
      </c>
      <c r="C19" s="9" t="s">
        <v>13</v>
      </c>
      <c r="D19" s="9" t="s">
        <v>27</v>
      </c>
      <c r="E19" s="9">
        <v>18</v>
      </c>
      <c r="F19" s="12" t="s">
        <v>17</v>
      </c>
    </row>
    <row r="20" spans="1:6" ht="15.75" customHeight="1">
      <c r="A20" s="6" t="str">
        <f>TEXT(COUNTIF($B$2:B20,B20),"00")</f>
        <v>19</v>
      </c>
      <c r="B20" s="9" t="s">
        <v>6</v>
      </c>
      <c r="C20" s="9" t="s">
        <v>13</v>
      </c>
      <c r="D20" s="9" t="s">
        <v>27</v>
      </c>
      <c r="E20" s="9">
        <v>8</v>
      </c>
      <c r="F20" s="12" t="s">
        <v>19</v>
      </c>
    </row>
    <row r="21" spans="1:6" ht="15.75" customHeight="1">
      <c r="A21" s="6" t="str">
        <f>TEXT(COUNTIF($B$2:B21,B21),"00")</f>
        <v>20</v>
      </c>
      <c r="B21" s="7" t="s">
        <v>6</v>
      </c>
      <c r="C21" s="8" t="s">
        <v>7</v>
      </c>
      <c r="D21" s="9" t="s">
        <v>28</v>
      </c>
      <c r="E21" s="7">
        <v>23</v>
      </c>
      <c r="F21" s="10" t="s">
        <v>9</v>
      </c>
    </row>
    <row r="22" spans="1:6" ht="15.75" customHeight="1">
      <c r="A22" s="6" t="str">
        <f>TEXT(COUNTIF($B$2:B22,B22),"00")</f>
        <v>21</v>
      </c>
      <c r="B22" s="11" t="s">
        <v>6</v>
      </c>
      <c r="C22" s="11" t="s">
        <v>7</v>
      </c>
      <c r="D22" s="11" t="s">
        <v>29</v>
      </c>
      <c r="E22" s="11">
        <v>9</v>
      </c>
      <c r="F22" s="10" t="s">
        <v>11</v>
      </c>
    </row>
    <row r="23" spans="1:6" ht="15.75" customHeight="1">
      <c r="A23" s="6" t="str">
        <f>TEXT(COUNTIF($B$2:B23,B23),"00")</f>
        <v>22</v>
      </c>
      <c r="B23" s="7" t="s">
        <v>6</v>
      </c>
      <c r="C23" s="8" t="s">
        <v>7</v>
      </c>
      <c r="D23" s="9" t="s">
        <v>30</v>
      </c>
      <c r="E23" s="7">
        <v>16</v>
      </c>
      <c r="F23" s="10" t="s">
        <v>9</v>
      </c>
    </row>
    <row r="24" spans="1:6" ht="15.75" customHeight="1">
      <c r="A24" s="6" t="str">
        <f>TEXT(COUNTIF($B$2:B24,B24),"00")</f>
        <v>23</v>
      </c>
      <c r="B24" s="7" t="s">
        <v>6</v>
      </c>
      <c r="C24" s="8" t="s">
        <v>7</v>
      </c>
      <c r="D24" s="9" t="s">
        <v>31</v>
      </c>
      <c r="E24" s="7">
        <v>21</v>
      </c>
      <c r="F24" s="10" t="s">
        <v>9</v>
      </c>
    </row>
    <row r="25" spans="1:6" ht="15.75" customHeight="1">
      <c r="A25" s="6" t="str">
        <f>TEXT(COUNTIF($B$2:B25,B25),"00")</f>
        <v>24</v>
      </c>
      <c r="B25" s="7" t="s">
        <v>6</v>
      </c>
      <c r="C25" s="8" t="s">
        <v>7</v>
      </c>
      <c r="D25" s="9" t="s">
        <v>32</v>
      </c>
      <c r="E25" s="7">
        <v>24</v>
      </c>
      <c r="F25" s="10" t="s">
        <v>9</v>
      </c>
    </row>
    <row r="26" spans="1:6" ht="15.75" customHeight="1">
      <c r="A26" s="6" t="str">
        <f>TEXT(COUNTIF($B$2:B26,B26),"00")</f>
        <v>25</v>
      </c>
      <c r="B26" s="7" t="s">
        <v>6</v>
      </c>
      <c r="C26" s="8" t="s">
        <v>7</v>
      </c>
      <c r="D26" s="9" t="s">
        <v>33</v>
      </c>
      <c r="E26" s="7">
        <v>16</v>
      </c>
      <c r="F26" s="10" t="s">
        <v>9</v>
      </c>
    </row>
    <row r="27" spans="1:6" ht="15.75" customHeight="1">
      <c r="A27" s="6" t="str">
        <f>TEXT(COUNTIF($B$2:B27,B27),"00")</f>
        <v>26</v>
      </c>
      <c r="B27" s="7" t="s">
        <v>6</v>
      </c>
      <c r="C27" s="8" t="s">
        <v>7</v>
      </c>
      <c r="D27" s="9" t="s">
        <v>33</v>
      </c>
      <c r="E27" s="7">
        <v>4</v>
      </c>
      <c r="F27" s="10" t="s">
        <v>9</v>
      </c>
    </row>
    <row r="28" spans="1:6" ht="15.75" customHeight="1">
      <c r="A28" s="6" t="str">
        <f>TEXT(COUNTIF($B$2:B28,B28),"00")</f>
        <v>27</v>
      </c>
      <c r="B28" s="7" t="s">
        <v>6</v>
      </c>
      <c r="C28" s="8" t="s">
        <v>7</v>
      </c>
      <c r="D28" s="9" t="s">
        <v>34</v>
      </c>
      <c r="E28" s="7">
        <v>11</v>
      </c>
      <c r="F28" s="10" t="s">
        <v>9</v>
      </c>
    </row>
    <row r="29" spans="1:6" ht="15.75" customHeight="1">
      <c r="A29" s="6" t="str">
        <f>TEXT(COUNTIF($B$2:B29,B29),"00")</f>
        <v>28</v>
      </c>
      <c r="B29" s="7" t="s">
        <v>6</v>
      </c>
      <c r="C29" s="8" t="s">
        <v>7</v>
      </c>
      <c r="D29" s="9" t="s">
        <v>35</v>
      </c>
      <c r="E29" s="7">
        <v>11</v>
      </c>
      <c r="F29" s="10" t="s">
        <v>9</v>
      </c>
    </row>
    <row r="30" spans="1:6" ht="15.75" customHeight="1">
      <c r="A30" s="6" t="str">
        <f>TEXT(COUNTIF($B$2:B30,B30),"00")</f>
        <v>29</v>
      </c>
      <c r="B30" s="7" t="s">
        <v>6</v>
      </c>
      <c r="C30" s="8" t="s">
        <v>7</v>
      </c>
      <c r="D30" s="9" t="s">
        <v>36</v>
      </c>
      <c r="E30" s="7">
        <v>21</v>
      </c>
      <c r="F30" s="10" t="s">
        <v>9</v>
      </c>
    </row>
    <row r="31" spans="1:6" ht="15.75" customHeight="1">
      <c r="A31" s="6" t="str">
        <f>TEXT(COUNTIF($B$2:B31,B31),"00")</f>
        <v>30</v>
      </c>
      <c r="B31" s="7" t="s">
        <v>6</v>
      </c>
      <c r="C31" s="8" t="s">
        <v>7</v>
      </c>
      <c r="D31" s="9" t="s">
        <v>37</v>
      </c>
      <c r="E31" s="7">
        <v>8</v>
      </c>
      <c r="F31" s="10" t="s">
        <v>9</v>
      </c>
    </row>
    <row r="32" spans="1:6" ht="15.75" customHeight="1">
      <c r="A32" s="6" t="str">
        <f>TEXT(COUNTIF($B$2:B32,B32),"00")</f>
        <v>31</v>
      </c>
      <c r="B32" s="7" t="s">
        <v>6</v>
      </c>
      <c r="C32" s="8" t="s">
        <v>7</v>
      </c>
      <c r="D32" s="9" t="s">
        <v>38</v>
      </c>
      <c r="E32" s="7">
        <v>4</v>
      </c>
      <c r="F32" s="10" t="s">
        <v>9</v>
      </c>
    </row>
    <row r="33" spans="1:6" ht="15.75" customHeight="1">
      <c r="A33" s="6" t="str">
        <f>TEXT(COUNTIF($B$2:B33,B33),"00")</f>
        <v>32</v>
      </c>
      <c r="B33" s="11" t="s">
        <v>6</v>
      </c>
      <c r="C33" s="11" t="s">
        <v>7</v>
      </c>
      <c r="D33" s="11" t="s">
        <v>39</v>
      </c>
      <c r="E33" s="11">
        <v>2</v>
      </c>
      <c r="F33" s="10" t="s">
        <v>11</v>
      </c>
    </row>
    <row r="34" spans="1:6" ht="15.75" customHeight="1">
      <c r="A34" s="6" t="str">
        <f>TEXT(COUNTIF($B$2:B34,B34),"00")</f>
        <v>33</v>
      </c>
      <c r="B34" s="7" t="s">
        <v>6</v>
      </c>
      <c r="C34" s="8" t="s">
        <v>7</v>
      </c>
      <c r="D34" s="9" t="s">
        <v>40</v>
      </c>
      <c r="E34" s="7">
        <v>17</v>
      </c>
      <c r="F34" s="10" t="s">
        <v>9</v>
      </c>
    </row>
    <row r="35" spans="1:6" ht="15.75" customHeight="1">
      <c r="A35" s="6" t="str">
        <f>TEXT(COUNTIF($B$2:B35,B35),"00")</f>
        <v>34</v>
      </c>
      <c r="B35" s="11" t="s">
        <v>6</v>
      </c>
      <c r="C35" s="11" t="s">
        <v>7</v>
      </c>
      <c r="D35" s="11" t="s">
        <v>41</v>
      </c>
      <c r="E35" s="11">
        <v>7</v>
      </c>
      <c r="F35" s="10" t="s">
        <v>11</v>
      </c>
    </row>
    <row r="36" spans="1:6" ht="15.75" customHeight="1">
      <c r="A36" s="6" t="str">
        <f>TEXT(COUNTIF($B$2:B36,B36),"00")</f>
        <v>35</v>
      </c>
      <c r="B36" s="9" t="s">
        <v>6</v>
      </c>
      <c r="C36" s="9" t="s">
        <v>13</v>
      </c>
      <c r="D36" s="9" t="s">
        <v>42</v>
      </c>
      <c r="E36" s="9">
        <v>7</v>
      </c>
      <c r="F36" s="12" t="s">
        <v>15</v>
      </c>
    </row>
    <row r="37" spans="1:6" ht="15.75" customHeight="1">
      <c r="A37" s="6" t="str">
        <f>TEXT(COUNTIF($B$2:B37,B37),"00")</f>
        <v>36</v>
      </c>
      <c r="B37" s="7" t="s">
        <v>6</v>
      </c>
      <c r="C37" s="8" t="s">
        <v>7</v>
      </c>
      <c r="D37" s="9" t="s">
        <v>43</v>
      </c>
      <c r="E37" s="7">
        <v>51</v>
      </c>
      <c r="F37" s="10" t="s">
        <v>9</v>
      </c>
    </row>
    <row r="38" spans="1:6" ht="15.75" customHeight="1">
      <c r="A38" s="6" t="str">
        <f>TEXT(COUNTIF($B$2:B38,B38),"00")</f>
        <v>37</v>
      </c>
      <c r="B38" s="11" t="s">
        <v>6</v>
      </c>
      <c r="C38" s="11" t="s">
        <v>7</v>
      </c>
      <c r="D38" s="11" t="s">
        <v>44</v>
      </c>
      <c r="E38" s="11">
        <v>18</v>
      </c>
      <c r="F38" s="10" t="s">
        <v>11</v>
      </c>
    </row>
    <row r="39" spans="1:6" ht="15.75" customHeight="1">
      <c r="A39" s="6" t="str">
        <f>TEXT(COUNTIF($B$2:B39,B39),"00")</f>
        <v>38</v>
      </c>
      <c r="B39" s="7" t="s">
        <v>6</v>
      </c>
      <c r="C39" s="8" t="s">
        <v>7</v>
      </c>
      <c r="D39" s="9" t="s">
        <v>45</v>
      </c>
      <c r="E39" s="7">
        <v>2</v>
      </c>
      <c r="F39" s="10" t="s">
        <v>9</v>
      </c>
    </row>
    <row r="40" spans="1:6" ht="15.75" customHeight="1">
      <c r="A40" s="6" t="str">
        <f>TEXT(COUNTIF($B$2:B40,B40),"00")</f>
        <v>39</v>
      </c>
      <c r="B40" s="7" t="s">
        <v>6</v>
      </c>
      <c r="C40" s="8" t="s">
        <v>7</v>
      </c>
      <c r="D40" s="9" t="s">
        <v>46</v>
      </c>
      <c r="E40" s="7">
        <v>2</v>
      </c>
      <c r="F40" s="10" t="s">
        <v>9</v>
      </c>
    </row>
  </sheetData>
  <phoneticPr fontId="3" type="noConversion"/>
  <pageMargins left="0.19685039370078741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B113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黃朋祥</dc:creator>
  <cp:lastModifiedBy>房智偉</cp:lastModifiedBy>
  <cp:lastPrinted>2025-10-07T01:28:06Z</cp:lastPrinted>
  <dcterms:created xsi:type="dcterms:W3CDTF">2025-09-30T01:23:05Z</dcterms:created>
  <dcterms:modified xsi:type="dcterms:W3CDTF">2025-10-07T02:18:40Z</dcterms:modified>
</cp:coreProperties>
</file>